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6\ÁPFE-VIII_10_2026_Tiszai nyurga_P3\"/>
    </mc:Choice>
  </mc:AlternateContent>
  <xr:revisionPtr revIDLastSave="0" documentId="13_ncr:1_{E323450C-60C8-4755-8467-9AFCE6CB4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szai nyurg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4" l="1"/>
  <c r="E33" i="4"/>
  <c r="C18" i="4"/>
  <c r="D35" i="4" s="1"/>
  <c r="D36" i="4" l="1"/>
  <c r="D37" i="4" s="1"/>
</calcChain>
</file>

<file path=xl/sharedStrings.xml><?xml version="1.0" encoding="utf-8"?>
<sst xmlns="http://schemas.openxmlformats.org/spreadsheetml/2006/main" count="52" uniqueCount="52">
  <si>
    <t>Pályázati regisztrációs adatlap</t>
  </si>
  <si>
    <t>MOHOSZ azonosító kódja:</t>
  </si>
  <si>
    <t>Székhelye:</t>
  </si>
  <si>
    <t>Bírósági nyilvántartási száma:</t>
  </si>
  <si>
    <t>Adószáma:</t>
  </si>
  <si>
    <t>Számlaszáma:</t>
  </si>
  <si>
    <r>
      <t xml:space="preserve">Pályázati kódszám:
</t>
    </r>
    <r>
      <rPr>
        <i/>
        <sz val="12"/>
        <color theme="1"/>
        <rFont val="Calibri"/>
        <family val="2"/>
        <charset val="238"/>
        <scheme val="minor"/>
      </rPr>
      <t>(Támogató tölti ki)</t>
    </r>
  </si>
  <si>
    <t>a pályázó (cégszerű) aláírása</t>
  </si>
  <si>
    <t>..............................................</t>
  </si>
  <si>
    <t>PH.</t>
  </si>
  <si>
    <t xml:space="preserve">Pályázó szervezet megnevezése:
</t>
  </si>
  <si>
    <t>1. A pályázó adatai:</t>
  </si>
  <si>
    <t>Kelt: ......................................, ….......(év) ............................. (hó) ....... (nap)</t>
  </si>
  <si>
    <r>
      <rPr>
        <u/>
        <sz val="11"/>
        <color theme="1"/>
        <rFont val="Calibri"/>
        <family val="2"/>
        <charset val="238"/>
        <scheme val="minor"/>
      </rPr>
      <t>nettó ár</t>
    </r>
    <r>
      <rPr>
        <sz val="11"/>
        <color theme="1"/>
        <rFont val="Calibri"/>
        <family val="2"/>
        <charset val="238"/>
        <scheme val="minor"/>
      </rPr>
      <t xml:space="preserve"> 
(Ft/kg)</t>
    </r>
  </si>
  <si>
    <t>mennyiség
 (kg)</t>
  </si>
  <si>
    <t>3. A támogatással érintett vízterületek adatai:</t>
  </si>
  <si>
    <t>AGRO-AQUA Kft.</t>
  </si>
  <si>
    <t>Telepítés nettó összértéke (Ft):</t>
  </si>
  <si>
    <t>3.1. A tervezett telepítéssel érintett vízterületek alapadatai:</t>
  </si>
  <si>
    <t>Megnevezés</t>
  </si>
  <si>
    <t>Víztérkód</t>
  </si>
  <si>
    <t>Pályázat megvalósításának nettó összértéke (Ft):</t>
  </si>
  <si>
    <t>Pályázó által vállalt nettó önrész (Ft):</t>
  </si>
  <si>
    <t>4. Igényelt támogatás:</t>
  </si>
  <si>
    <t>Terület (ha)</t>
  </si>
  <si>
    <t>Iktatószám:
(Támogató tölti ki)</t>
  </si>
  <si>
    <t>Szervezet képviselője:</t>
  </si>
  <si>
    <t xml:space="preserve">Pályázó szervezet típusa
</t>
  </si>
  <si>
    <t>ÁPFE-VIII/10/2026.</t>
  </si>
  <si>
    <t>„A tiszai nyurgaponty tájfajta állományának fejlesztése III. nyaras korosztály telepítésével”  támogatása</t>
  </si>
  <si>
    <t>Tiszai nyurga ponty 3 nyaras</t>
  </si>
  <si>
    <t>Telepítendő mennyiség (kg)</t>
  </si>
  <si>
    <t>5.  A pályázat benyújtásának módja és feltételei:</t>
  </si>
  <si>
    <r>
      <rPr>
        <b/>
        <sz val="11"/>
        <color theme="1"/>
        <rFont val="Calibri"/>
        <family val="2"/>
        <charset val="238"/>
        <scheme val="minor"/>
      </rPr>
      <t xml:space="preserve">Az adatlapot és mellékleteit </t>
    </r>
    <r>
      <rPr>
        <b/>
        <u/>
        <sz val="11"/>
        <color theme="1"/>
        <rFont val="Calibri"/>
        <family val="2"/>
        <charset val="238"/>
        <scheme val="minor"/>
      </rPr>
      <t>elektronikus formában</t>
    </r>
    <r>
      <rPr>
        <b/>
        <sz val="11"/>
        <color theme="1"/>
        <rFont val="Calibri"/>
        <family val="2"/>
        <charset val="238"/>
        <scheme val="minor"/>
      </rPr>
      <t xml:space="preserve"> a halgazdalkodas@mohosz.hu címre kérjük küldeni:</t>
    </r>
    <r>
      <rPr>
        <sz val="11"/>
        <color theme="1"/>
        <rFont val="Calibri"/>
        <family val="2"/>
        <charset val="238"/>
        <scheme val="minor"/>
      </rPr>
      <t xml:space="preserve">
  - az adatlap </t>
    </r>
    <r>
      <rPr>
        <b/>
        <sz val="11"/>
        <color theme="1"/>
        <rFont val="Calibri"/>
        <family val="2"/>
        <charset val="238"/>
        <scheme val="minor"/>
      </rPr>
      <t>kitöltve, az eredeti .xls formátumban</t>
    </r>
    <r>
      <rPr>
        <sz val="11"/>
        <color theme="1"/>
        <rFont val="Calibri"/>
        <family val="2"/>
        <charset val="238"/>
        <scheme val="minor"/>
      </rPr>
      <t xml:space="preserve">
  - a regisztrációs adatlap </t>
    </r>
    <r>
      <rPr>
        <b/>
        <sz val="11"/>
        <color theme="1"/>
        <rFont val="Calibri"/>
        <family val="2"/>
        <charset val="238"/>
        <scheme val="minor"/>
      </rPr>
      <t>kinyomtatva és aláírva (szkennelt).pdf formátumban,</t>
    </r>
    <r>
      <rPr>
        <sz val="11"/>
        <color theme="1"/>
        <rFont val="Calibri"/>
        <family val="2"/>
        <charset val="238"/>
        <scheme val="minor"/>
      </rPr>
      <t xml:space="preserve">
  - kötelezően csatolandó melléklet továbbá a vízterület(ek) hatóság által jóváhagyott </t>
    </r>
    <r>
      <rPr>
        <b/>
        <sz val="11"/>
        <color theme="1"/>
        <rFont val="Calibri"/>
        <family val="2"/>
        <charset val="238"/>
        <scheme val="minor"/>
      </rPr>
      <t>halgazdálkodási tervének hitelesített másolata (szkennelt) .pdf formátumban</t>
    </r>
    <r>
      <rPr>
        <sz val="11"/>
        <color theme="1"/>
        <rFont val="Calibri"/>
        <family val="2"/>
        <charset val="238"/>
        <scheme val="minor"/>
      </rPr>
      <t xml:space="preserve">,
</t>
    </r>
    <r>
      <rPr>
        <b/>
        <sz val="11"/>
        <color theme="1"/>
        <rFont val="Calibri"/>
        <family val="2"/>
        <charset val="238"/>
        <scheme val="minor"/>
      </rPr>
      <t xml:space="preserve">Kizárólag a kiírás szerinti, hiánytalanul kitöltött adatlapon, a kiírásban szereplő feltételeknek megfelelő, határidőn belül benyújtott pályázat fogadható el. </t>
    </r>
  </si>
  <si>
    <t>Büntetőjogi, illetve polgárjogi felelősségem tudatában, az általam képviselt szervezet nevében kijelentem, hogy</t>
  </si>
  <si>
    <r>
      <rPr>
        <sz val="11"/>
        <color theme="1"/>
        <rFont val="Aptos Narrow"/>
        <family val="2"/>
      </rPr>
      <t xml:space="preserve">• </t>
    </r>
    <r>
      <rPr>
        <sz val="11"/>
        <color theme="1"/>
        <rFont val="Calibri"/>
        <family val="2"/>
        <charset val="238"/>
        <scheme val="minor"/>
      </rPr>
      <t>a pályázati regisztrációs adatlapon és annak mellékletén feltüntetett adatok, információk teljes körűek, valódiak és hitelesek,</t>
    </r>
  </si>
  <si>
    <t>• a pályázati kiírásban szereplő feltételeket és követelményeket megismertem, azokat tudomásul veszem,</t>
  </si>
  <si>
    <t>• amennyiben a pályázati tevékenység hatósági nyilvántartáshoz kötött, a nyilvántartásba vétel megtörtént,</t>
  </si>
  <si>
    <t>• amennyiben a pályázathoz kapcsolódó tevékenység hatósági engedélyhez kötött, annak megvalósításához a szükséges hatósági engedélyekkel rendelkezem,</t>
  </si>
  <si>
    <t>• lejárt köztartozással nem rendelkezem,</t>
  </si>
  <si>
    <t>• a MOHOSZ és egyéb horgászszervezet felé lejárt tartozásom nincs,</t>
  </si>
  <si>
    <t>• szervezetünk nem áll felszámolási, végelszámolási eljárás alatt,</t>
  </si>
  <si>
    <t>•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</si>
  <si>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• az adatlapon szereplő adataim változása esetén vállalom, hogy a változásokat 15 napon belül a MOHOSZ OHSZK felé bejelentem.</t>
  </si>
  <si>
    <r>
      <t xml:space="preserve">6. </t>
    </r>
    <r>
      <rPr>
        <b/>
        <sz val="11"/>
        <color rgb="FF000000"/>
        <rFont val="Calibri"/>
        <family val="2"/>
        <charset val="238"/>
        <scheme val="minor"/>
      </rPr>
      <t>A pályázó nyilatkozata:</t>
    </r>
  </si>
  <si>
    <t>A halbeszerzések kijelölt szállítója:</t>
  </si>
  <si>
    <t>2. A támogatásból tervezett haltelepítések:</t>
  </si>
  <si>
    <t>A támogatott telepítésre tervezett halállomány:</t>
  </si>
  <si>
    <t>halfaj és korosztály</t>
  </si>
  <si>
    <t>Összesen</t>
  </si>
  <si>
    <t>A pályázati kiírás alapján maximálisan igényelhető támogatás (Ft):</t>
  </si>
  <si>
    <t>A regisztrációs adatlap és mellékletei benyújtásának végső határideje (e-mail): 
2026. szeptember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</si>
</sst>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.5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vertical="center" wrapText="1"/>
      <protection locked="0"/>
    </xf>
    <xf numFmtId="3" fontId="0" fillId="3" borderId="1" xfId="0" applyNumberForma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49" fontId="11" fillId="0" borderId="1" xfId="0" applyNumberFormat="1" applyFont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horizontal="center" vertical="center" wrapText="1"/>
    </xf>
    <xf numFmtId="164" fontId="11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49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 2 2 4" xfId="1" xr:uid="{BC2C80D9-5E9E-4CDE-B2B2-DF7007B2FD79}"/>
  </cellStyles>
  <dxfs count="3">
    <dxf>
      <fill>
        <patternFill>
          <bgColor rgb="FFFF0000"/>
        </patternFill>
      </fill>
    </dxf>
    <dxf>
      <font>
        <strike val="0"/>
      </font>
      <fill>
        <patternFill>
          <bgColor theme="6" tint="0.79998168889431442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2154510</xdr:colOff>
      <xdr:row>0</xdr:row>
      <xdr:rowOff>0</xdr:rowOff>
    </xdr:from>
    <xdr:to>
      <xdr:col>2</xdr:col>
      <xdr:colOff>3763538</xdr:colOff>
      <xdr:row>0</xdr:row>
      <xdr:rowOff>467686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D9E70F6F-2912-4800-9991-56C7CF0B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4358" y="0"/>
          <a:ext cx="1609028" cy="467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7" zoomScale="82" zoomScaleNormal="82" workbookViewId="0">
      <selection activeCell="C7" sqref="C7:F7"/>
    </sheetView>
  </sheetViews>
  <sheetFormatPr defaultColWidth="9.28515625" defaultRowHeight="15" x14ac:dyDescent="0.25"/>
  <cols>
    <col min="1" max="1" width="16.28515625" style="1" customWidth="1"/>
    <col min="2" max="2" width="12.85546875" style="1" customWidth="1"/>
    <col min="3" max="3" width="66" style="1" customWidth="1"/>
    <col min="4" max="4" width="18.7109375" style="1" customWidth="1"/>
    <col min="5" max="5" width="14.28515625" style="1" customWidth="1"/>
    <col min="6" max="6" width="16.28515625" style="1" customWidth="1"/>
    <col min="7" max="16384" width="9.28515625" style="1"/>
  </cols>
  <sheetData>
    <row r="1" spans="1:6" ht="42.75" customHeight="1" x14ac:dyDescent="0.25">
      <c r="A1" s="26"/>
      <c r="B1" s="26"/>
      <c r="C1" s="26"/>
      <c r="D1" s="26"/>
      <c r="E1" s="26"/>
      <c r="F1" s="26"/>
    </row>
    <row r="2" spans="1:6" ht="22.5" customHeight="1" x14ac:dyDescent="0.25">
      <c r="A2" s="27" t="s">
        <v>0</v>
      </c>
      <c r="B2" s="27"/>
      <c r="C2" s="27"/>
      <c r="D2" s="27"/>
      <c r="E2" s="27"/>
      <c r="F2" s="27"/>
    </row>
    <row r="3" spans="1:6" ht="15.75" customHeight="1" x14ac:dyDescent="0.25">
      <c r="A3" s="22" t="s">
        <v>29</v>
      </c>
      <c r="B3" s="22"/>
      <c r="C3" s="22"/>
      <c r="D3" s="22"/>
      <c r="E3" s="22"/>
      <c r="F3" s="22"/>
    </row>
    <row r="4" spans="1:6" ht="9" customHeight="1" x14ac:dyDescent="0.25"/>
    <row r="5" spans="1:6" ht="32.1" customHeight="1" x14ac:dyDescent="0.25">
      <c r="A5" s="6" t="s">
        <v>6</v>
      </c>
      <c r="B5" s="24" t="s">
        <v>28</v>
      </c>
      <c r="C5" s="25"/>
      <c r="D5" s="7" t="s">
        <v>25</v>
      </c>
      <c r="E5" s="23"/>
      <c r="F5" s="23"/>
    </row>
    <row r="6" spans="1:6" ht="24.75" customHeight="1" x14ac:dyDescent="0.25">
      <c r="A6" s="8" t="s">
        <v>11</v>
      </c>
    </row>
    <row r="7" spans="1:6" ht="15.75" x14ac:dyDescent="0.25">
      <c r="A7" s="21" t="s">
        <v>10</v>
      </c>
      <c r="B7" s="21"/>
      <c r="C7" s="57"/>
      <c r="D7" s="57"/>
      <c r="E7" s="57"/>
      <c r="F7" s="57"/>
    </row>
    <row r="8" spans="1:6" ht="16.149999999999999" customHeight="1" x14ac:dyDescent="0.25">
      <c r="A8" s="21" t="s">
        <v>1</v>
      </c>
      <c r="B8" s="21"/>
      <c r="C8" s="57"/>
      <c r="D8" s="57"/>
      <c r="E8" s="57"/>
      <c r="F8" s="57"/>
    </row>
    <row r="9" spans="1:6" ht="16.149999999999999" customHeight="1" x14ac:dyDescent="0.25">
      <c r="A9" s="21" t="s">
        <v>2</v>
      </c>
      <c r="B9" s="21"/>
      <c r="C9" s="57"/>
      <c r="D9" s="57"/>
      <c r="E9" s="57"/>
      <c r="F9" s="57"/>
    </row>
    <row r="10" spans="1:6" ht="16.149999999999999" customHeight="1" x14ac:dyDescent="0.25">
      <c r="A10" s="21" t="s">
        <v>3</v>
      </c>
      <c r="B10" s="21"/>
      <c r="C10" s="57"/>
      <c r="D10" s="57"/>
      <c r="E10" s="57"/>
      <c r="F10" s="57"/>
    </row>
    <row r="11" spans="1:6" ht="16.149999999999999" customHeight="1" x14ac:dyDescent="0.25">
      <c r="A11" s="21" t="s">
        <v>4</v>
      </c>
      <c r="B11" s="21"/>
      <c r="C11" s="57"/>
      <c r="D11" s="57"/>
      <c r="E11" s="57"/>
      <c r="F11" s="57"/>
    </row>
    <row r="12" spans="1:6" ht="16.149999999999999" customHeight="1" x14ac:dyDescent="0.25">
      <c r="A12" s="21" t="s">
        <v>5</v>
      </c>
      <c r="B12" s="21"/>
      <c r="C12" s="57"/>
      <c r="D12" s="57"/>
      <c r="E12" s="57"/>
      <c r="F12" s="57"/>
    </row>
    <row r="13" spans="1:6" ht="15.75" x14ac:dyDescent="0.25">
      <c r="A13" s="34" t="s">
        <v>26</v>
      </c>
      <c r="B13" s="34"/>
      <c r="C13" s="57"/>
      <c r="D13" s="57"/>
      <c r="E13" s="57"/>
      <c r="F13" s="57"/>
    </row>
    <row r="14" spans="1:6" ht="15.75" x14ac:dyDescent="0.25">
      <c r="A14" s="21" t="s">
        <v>27</v>
      </c>
      <c r="B14" s="21"/>
      <c r="C14" s="57"/>
      <c r="D14" s="57"/>
      <c r="E14" s="57"/>
      <c r="F14" s="57"/>
    </row>
    <row r="15" spans="1:6" ht="29.25" customHeight="1" x14ac:dyDescent="0.25">
      <c r="A15" s="39" t="s">
        <v>46</v>
      </c>
      <c r="B15" s="39"/>
      <c r="C15" s="39"/>
      <c r="D15" s="39"/>
    </row>
    <row r="16" spans="1:6" ht="28.5" customHeight="1" x14ac:dyDescent="0.25">
      <c r="A16" s="35" t="s">
        <v>47</v>
      </c>
      <c r="B16" s="36"/>
      <c r="C16" s="9" t="s">
        <v>48</v>
      </c>
      <c r="D16" s="9" t="s">
        <v>14</v>
      </c>
      <c r="E16" s="10" t="s">
        <v>13</v>
      </c>
    </row>
    <row r="17" spans="1:6" ht="18.75" customHeight="1" x14ac:dyDescent="0.25">
      <c r="A17" s="37"/>
      <c r="B17" s="38"/>
      <c r="C17" s="11" t="s">
        <v>30</v>
      </c>
      <c r="D17" s="5"/>
      <c r="E17" s="12">
        <v>1485</v>
      </c>
    </row>
    <row r="18" spans="1:6" ht="27.6" customHeight="1" x14ac:dyDescent="0.25">
      <c r="A18" s="34" t="s">
        <v>17</v>
      </c>
      <c r="B18" s="34"/>
      <c r="C18" s="31">
        <f>+(D17*E17)</f>
        <v>0</v>
      </c>
      <c r="D18" s="32"/>
      <c r="E18" s="33"/>
    </row>
    <row r="19" spans="1:6" ht="27" customHeight="1" x14ac:dyDescent="0.25">
      <c r="A19" s="40" t="s">
        <v>45</v>
      </c>
      <c r="B19" s="41"/>
      <c r="C19" s="28" t="s">
        <v>16</v>
      </c>
      <c r="D19" s="29"/>
      <c r="E19" s="30"/>
    </row>
    <row r="20" spans="1:6" ht="27" customHeight="1" x14ac:dyDescent="0.25">
      <c r="A20" s="49" t="s">
        <v>15</v>
      </c>
      <c r="B20" s="49"/>
      <c r="C20" s="49"/>
      <c r="D20" s="49"/>
      <c r="E20" s="49"/>
      <c r="F20" s="49"/>
    </row>
    <row r="21" spans="1:6" ht="31.5" customHeight="1" x14ac:dyDescent="0.25">
      <c r="A21" s="43" t="s">
        <v>18</v>
      </c>
      <c r="B21" s="43"/>
      <c r="C21" s="13" t="s">
        <v>19</v>
      </c>
      <c r="D21" s="13" t="s">
        <v>20</v>
      </c>
      <c r="E21" s="13" t="s">
        <v>24</v>
      </c>
      <c r="F21" s="13" t="s">
        <v>31</v>
      </c>
    </row>
    <row r="22" spans="1:6" ht="21.75" customHeight="1" x14ac:dyDescent="0.25">
      <c r="A22" s="43"/>
      <c r="B22" s="43"/>
      <c r="C22" s="4"/>
      <c r="D22" s="3"/>
      <c r="E22" s="16"/>
      <c r="F22" s="15"/>
    </row>
    <row r="23" spans="1:6" ht="21.75" customHeight="1" x14ac:dyDescent="0.25">
      <c r="A23" s="43"/>
      <c r="B23" s="43"/>
      <c r="C23" s="4"/>
      <c r="D23" s="3"/>
      <c r="E23" s="16"/>
      <c r="F23" s="15"/>
    </row>
    <row r="24" spans="1:6" ht="21.75" customHeight="1" x14ac:dyDescent="0.25">
      <c r="A24" s="43"/>
      <c r="B24" s="43"/>
      <c r="C24" s="4"/>
      <c r="D24" s="3"/>
      <c r="E24" s="16"/>
      <c r="F24" s="15"/>
    </row>
    <row r="25" spans="1:6" ht="21.75" customHeight="1" x14ac:dyDescent="0.25">
      <c r="A25" s="43"/>
      <c r="B25" s="43"/>
      <c r="C25" s="4"/>
      <c r="D25" s="3"/>
      <c r="E25" s="16"/>
      <c r="F25" s="15"/>
    </row>
    <row r="26" spans="1:6" ht="21.75" customHeight="1" x14ac:dyDescent="0.25">
      <c r="A26" s="43"/>
      <c r="B26" s="43"/>
      <c r="C26" s="4"/>
      <c r="D26" s="3"/>
      <c r="E26" s="16"/>
      <c r="F26" s="15"/>
    </row>
    <row r="27" spans="1:6" ht="21.75" customHeight="1" x14ac:dyDescent="0.25">
      <c r="A27" s="43"/>
      <c r="B27" s="43"/>
      <c r="C27" s="4"/>
      <c r="D27" s="3"/>
      <c r="E27" s="16"/>
      <c r="F27" s="15"/>
    </row>
    <row r="28" spans="1:6" ht="21.75" customHeight="1" x14ac:dyDescent="0.25">
      <c r="A28" s="43"/>
      <c r="B28" s="43"/>
      <c r="C28" s="4"/>
      <c r="D28" s="3"/>
      <c r="E28" s="16"/>
      <c r="F28" s="15"/>
    </row>
    <row r="29" spans="1:6" ht="21.75" customHeight="1" x14ac:dyDescent="0.25">
      <c r="A29" s="43"/>
      <c r="B29" s="43"/>
      <c r="C29" s="4"/>
      <c r="D29" s="3"/>
      <c r="E29" s="16"/>
      <c r="F29" s="15"/>
    </row>
    <row r="30" spans="1:6" ht="21.75" customHeight="1" x14ac:dyDescent="0.25">
      <c r="A30" s="43"/>
      <c r="B30" s="43"/>
      <c r="C30" s="4"/>
      <c r="D30" s="3"/>
      <c r="E30" s="16"/>
      <c r="F30" s="15"/>
    </row>
    <row r="31" spans="1:6" ht="21.75" customHeight="1" x14ac:dyDescent="0.25">
      <c r="A31" s="43"/>
      <c r="B31" s="43"/>
      <c r="C31" s="4"/>
      <c r="D31" s="3"/>
      <c r="E31" s="16"/>
      <c r="F31" s="15"/>
    </row>
    <row r="32" spans="1:6" ht="21.75" customHeight="1" x14ac:dyDescent="0.25">
      <c r="A32" s="43"/>
      <c r="B32" s="43"/>
      <c r="C32" s="4"/>
      <c r="D32" s="3"/>
      <c r="E32" s="16"/>
      <c r="F32" s="15"/>
    </row>
    <row r="33" spans="1:6" ht="21.75" customHeight="1" x14ac:dyDescent="0.25">
      <c r="A33" s="43"/>
      <c r="B33" s="43"/>
      <c r="C33" s="18" t="s">
        <v>49</v>
      </c>
      <c r="D33" s="19"/>
      <c r="E33" s="20">
        <f>SUM(E22:E32)</f>
        <v>0</v>
      </c>
      <c r="F33" s="20">
        <f>SUM(F22:F32)</f>
        <v>0</v>
      </c>
    </row>
    <row r="34" spans="1:6" ht="21" customHeight="1" x14ac:dyDescent="0.25">
      <c r="A34" s="17" t="s">
        <v>23</v>
      </c>
      <c r="B34" s="17"/>
      <c r="C34" s="17"/>
      <c r="D34" s="17"/>
      <c r="E34" s="17"/>
      <c r="F34" s="17"/>
    </row>
    <row r="35" spans="1:6" ht="27.6" customHeight="1" x14ac:dyDescent="0.25">
      <c r="A35" s="50" t="s">
        <v>21</v>
      </c>
      <c r="B35" s="51"/>
      <c r="C35" s="52"/>
      <c r="D35" s="58">
        <f>+C18</f>
        <v>0</v>
      </c>
      <c r="E35" s="58"/>
      <c r="F35" s="58"/>
    </row>
    <row r="36" spans="1:6" ht="33.75" customHeight="1" x14ac:dyDescent="0.25">
      <c r="A36" s="53" t="s">
        <v>50</v>
      </c>
      <c r="B36" s="54"/>
      <c r="C36" s="55"/>
      <c r="D36" s="59">
        <f>+D35*0.5</f>
        <v>0</v>
      </c>
      <c r="E36" s="59"/>
      <c r="F36" s="59"/>
    </row>
    <row r="37" spans="1:6" ht="23.25" customHeight="1" x14ac:dyDescent="0.25">
      <c r="A37" s="50" t="s">
        <v>22</v>
      </c>
      <c r="B37" s="51"/>
      <c r="C37" s="52"/>
      <c r="D37" s="58">
        <f>+D35-D36</f>
        <v>0</v>
      </c>
      <c r="E37" s="58"/>
      <c r="F37" s="58"/>
    </row>
    <row r="38" spans="1:6" s="2" customFormat="1" ht="22.5" customHeight="1" x14ac:dyDescent="0.25">
      <c r="A38" s="56" t="s">
        <v>32</v>
      </c>
      <c r="B38" s="56"/>
      <c r="C38" s="56"/>
      <c r="D38" s="56"/>
      <c r="E38" s="56"/>
      <c r="F38" s="56"/>
    </row>
    <row r="39" spans="1:6" ht="34.9" customHeight="1" x14ac:dyDescent="0.25">
      <c r="A39" s="45" t="s">
        <v>51</v>
      </c>
      <c r="B39" s="45"/>
      <c r="C39" s="45"/>
      <c r="D39" s="45"/>
      <c r="E39" s="45"/>
      <c r="F39" s="45"/>
    </row>
    <row r="40" spans="1:6" ht="93.75" customHeight="1" x14ac:dyDescent="0.25">
      <c r="A40" s="44" t="s">
        <v>33</v>
      </c>
      <c r="B40" s="44"/>
      <c r="C40" s="44"/>
      <c r="D40" s="44"/>
      <c r="E40" s="44"/>
      <c r="F40" s="44"/>
    </row>
    <row r="41" spans="1:6" customFormat="1" ht="16.149999999999999" customHeight="1" x14ac:dyDescent="0.25">
      <c r="A41" s="42" t="s">
        <v>44</v>
      </c>
      <c r="B41" s="42"/>
      <c r="C41" s="42"/>
      <c r="D41" s="42"/>
      <c r="E41" s="42"/>
      <c r="F41" s="42"/>
    </row>
    <row r="42" spans="1:6" ht="20.25" customHeight="1" x14ac:dyDescent="0.25">
      <c r="A42" s="46" t="s">
        <v>34</v>
      </c>
      <c r="B42" s="46"/>
      <c r="C42" s="46"/>
      <c r="D42" s="46"/>
      <c r="E42" s="46"/>
      <c r="F42" s="46"/>
    </row>
    <row r="43" spans="1:6" ht="15" customHeight="1" x14ac:dyDescent="0.25">
      <c r="A43" s="47" t="s">
        <v>35</v>
      </c>
      <c r="B43" s="47"/>
      <c r="C43" s="47"/>
      <c r="D43" s="47"/>
      <c r="E43" s="47"/>
      <c r="F43" s="47"/>
    </row>
    <row r="44" spans="1:6" ht="15" customHeight="1" x14ac:dyDescent="0.25">
      <c r="A44" s="47" t="s">
        <v>36</v>
      </c>
      <c r="B44" s="47"/>
      <c r="C44" s="47"/>
      <c r="D44" s="47"/>
      <c r="E44" s="47"/>
      <c r="F44" s="47"/>
    </row>
    <row r="45" spans="1:6" ht="15" customHeight="1" x14ac:dyDescent="0.25">
      <c r="A45" s="47" t="s">
        <v>37</v>
      </c>
      <c r="B45" s="47"/>
      <c r="C45" s="47"/>
      <c r="D45" s="47"/>
      <c r="E45" s="47"/>
      <c r="F45" s="47"/>
    </row>
    <row r="46" spans="1:6" ht="30.75" customHeight="1" x14ac:dyDescent="0.25">
      <c r="A46" s="47" t="s">
        <v>38</v>
      </c>
      <c r="B46" s="47"/>
      <c r="C46" s="47"/>
      <c r="D46" s="47"/>
      <c r="E46" s="47"/>
      <c r="F46" s="47"/>
    </row>
    <row r="47" spans="1:6" ht="15" customHeight="1" x14ac:dyDescent="0.25">
      <c r="A47" s="47" t="s">
        <v>39</v>
      </c>
      <c r="B47" s="47"/>
      <c r="C47" s="47"/>
      <c r="D47" s="47"/>
      <c r="E47" s="47"/>
      <c r="F47" s="47"/>
    </row>
    <row r="48" spans="1:6" ht="15" customHeight="1" x14ac:dyDescent="0.25">
      <c r="A48" s="47" t="s">
        <v>40</v>
      </c>
      <c r="B48" s="47"/>
      <c r="C48" s="47"/>
      <c r="D48" s="47"/>
      <c r="E48" s="47"/>
      <c r="F48" s="47"/>
    </row>
    <row r="49" spans="1:6" ht="15" customHeight="1" x14ac:dyDescent="0.25">
      <c r="A49" s="47" t="s">
        <v>41</v>
      </c>
      <c r="B49" s="47"/>
      <c r="C49" s="47"/>
      <c r="D49" s="47"/>
      <c r="E49" s="47"/>
      <c r="F49" s="47"/>
    </row>
    <row r="50" spans="1:6" ht="57.75" customHeight="1" x14ac:dyDescent="0.25">
      <c r="A50" s="47" t="s">
        <v>42</v>
      </c>
      <c r="B50" s="47"/>
      <c r="C50" s="47"/>
      <c r="D50" s="47"/>
      <c r="E50" s="47"/>
      <c r="F50" s="47"/>
    </row>
    <row r="51" spans="1:6" ht="18" customHeight="1" x14ac:dyDescent="0.25">
      <c r="A51" s="47" t="s">
        <v>43</v>
      </c>
      <c r="B51" s="47"/>
      <c r="C51" s="47"/>
      <c r="D51" s="47"/>
      <c r="E51" s="47"/>
      <c r="F51" s="47"/>
    </row>
    <row r="52" spans="1:6" ht="10.5" customHeight="1" x14ac:dyDescent="0.25">
      <c r="A52" s="14"/>
      <c r="B52" s="14"/>
      <c r="C52" s="14"/>
      <c r="D52" s="14"/>
    </row>
    <row r="53" spans="1:6" ht="27.75" customHeight="1" x14ac:dyDescent="0.25">
      <c r="A53" s="48" t="s">
        <v>12</v>
      </c>
      <c r="B53" s="48"/>
      <c r="C53" s="48"/>
      <c r="D53" s="48"/>
    </row>
    <row r="54" spans="1:6" ht="16.149999999999999" customHeight="1" x14ac:dyDescent="0.25"/>
    <row r="55" spans="1:6" ht="16.149999999999999" customHeight="1" x14ac:dyDescent="0.25">
      <c r="A55" s="26" t="s">
        <v>9</v>
      </c>
      <c r="B55" s="26"/>
      <c r="C55" s="26" t="s">
        <v>8</v>
      </c>
      <c r="D55" s="26"/>
      <c r="E55" s="26"/>
      <c r="F55" s="26"/>
    </row>
    <row r="56" spans="1:6" ht="16.149999999999999" customHeight="1" x14ac:dyDescent="0.25">
      <c r="C56" s="26" t="s">
        <v>7</v>
      </c>
      <c r="D56" s="26"/>
      <c r="E56" s="26"/>
      <c r="F56" s="26"/>
    </row>
  </sheetData>
  <sheetProtection algorithmName="SHA-512" hashValue="YWewWhByXdNhxnktk6Un5E41/0/h6Q44SkSUrRH+s2ScP++DF0jxLtUktMAE8HmPemGT47LDg4DbNY5rZ6+F0w==" saltValue="MsymGRFA1M7FEhNRab8qfg==" spinCount="100000" sheet="1" objects="1" scenarios="1" selectLockedCells="1"/>
  <mergeCells count="53">
    <mergeCell ref="C13:F13"/>
    <mergeCell ref="C12:F12"/>
    <mergeCell ref="C11:F11"/>
    <mergeCell ref="C10:F10"/>
    <mergeCell ref="C56:F56"/>
    <mergeCell ref="C55:F55"/>
    <mergeCell ref="A20:F20"/>
    <mergeCell ref="D35:F35"/>
    <mergeCell ref="D36:F36"/>
    <mergeCell ref="D37:F37"/>
    <mergeCell ref="A35:C35"/>
    <mergeCell ref="A36:C36"/>
    <mergeCell ref="A37:C37"/>
    <mergeCell ref="A38:F38"/>
    <mergeCell ref="A55:B55"/>
    <mergeCell ref="A46:F46"/>
    <mergeCell ref="A45:F45"/>
    <mergeCell ref="A44:F44"/>
    <mergeCell ref="A43:F43"/>
    <mergeCell ref="A53:D53"/>
    <mergeCell ref="A51:F51"/>
    <mergeCell ref="A50:F50"/>
    <mergeCell ref="A49:F49"/>
    <mergeCell ref="A48:F48"/>
    <mergeCell ref="A47:F47"/>
    <mergeCell ref="A41:F41"/>
    <mergeCell ref="A21:B33"/>
    <mergeCell ref="A40:F40"/>
    <mergeCell ref="A39:F39"/>
    <mergeCell ref="A42:F42"/>
    <mergeCell ref="A1:F1"/>
    <mergeCell ref="A2:F2"/>
    <mergeCell ref="A10:B10"/>
    <mergeCell ref="C19:E19"/>
    <mergeCell ref="C18:E18"/>
    <mergeCell ref="A11:B11"/>
    <mergeCell ref="A12:B12"/>
    <mergeCell ref="A13:B13"/>
    <mergeCell ref="A18:B18"/>
    <mergeCell ref="A16:B17"/>
    <mergeCell ref="A15:D15"/>
    <mergeCell ref="A19:B19"/>
    <mergeCell ref="A14:B14"/>
    <mergeCell ref="C14:F14"/>
    <mergeCell ref="C9:F9"/>
    <mergeCell ref="A8:B8"/>
    <mergeCell ref="A9:B9"/>
    <mergeCell ref="A7:B7"/>
    <mergeCell ref="C7:F7"/>
    <mergeCell ref="A3:F3"/>
    <mergeCell ref="E5:F5"/>
    <mergeCell ref="B5:C5"/>
    <mergeCell ref="C8:F8"/>
  </mergeCells>
  <conditionalFormatting sqref="D17">
    <cfRule type="cellIs" dxfId="2" priority="1" operator="greaterThan">
      <formula>7500</formula>
    </cfRule>
    <cfRule type="containsBlanks" dxfId="1" priority="2">
      <formula>LEN(TRIM(D17))=0</formula>
    </cfRule>
    <cfRule type="cellIs" dxfId="0" priority="5" operator="lessThan">
      <formula>500</formula>
    </cfRule>
  </conditionalFormatting>
  <dataValidations count="3">
    <dataValidation type="list" allowBlank="1" showInputMessage="1" showErrorMessage="1" sqref="C14:F14" xr:uid="{A2A58EC6-87C4-4348-8F58-9E827C7D3A05}">
      <formula1>"Tagszövetség, Egyesület"</formula1>
    </dataValidation>
    <dataValidation type="whole" allowBlank="1" showInputMessage="1" showErrorMessage="1" sqref="D17" xr:uid="{D762E4D0-6C62-4CE4-AD48-735B669F3FB4}">
      <formula1>500</formula1>
      <formula2>IF($C$14="Egyesület",2000,IF($C$14="Tagszövetség",7500,0))</formula2>
    </dataValidation>
    <dataValidation type="list" allowBlank="1" showInputMessage="1" showErrorMessage="1" error="Csak a legördülő listában lévő szállítók választhatók" prompt="A jobboldali nyílra kattintva válasszon a listából!" sqref="C19" xr:uid="{C8F50A20-B5E5-4877-98EF-4B54D46FFB9E}">
      <formula1>#REF!</formula1>
    </dataValidation>
  </dataValidations>
  <printOptions horizontalCentered="1"/>
  <pageMargins left="0.23622047244094491" right="0.23622047244094491" top="0.35433070866141736" bottom="0.35433070866141736" header="0" footer="0"/>
  <pageSetup paperSize="9" scale="62" orientation="portrait" r:id="rId1"/>
  <headerFooter>
    <oddFooter>&amp;P. oldal, összesen: &amp;N</oddFooter>
  </headerFooter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tiszai nyurga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Zellei Ágnes</cp:lastModifiedBy>
  <cp:lastPrinted>2026-09-18T07:12:39Z</cp:lastPrinted>
  <dcterms:created xsi:type="dcterms:W3CDTF">2019-03-21T11:10:35Z</dcterms:created>
  <dcterms:modified xsi:type="dcterms:W3CDTF">2026-09-18T07:15:39Z</dcterms:modified>
</cp:coreProperties>
</file>